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rine\Desktop\Dossier général\Communiqués\"/>
    </mc:Choice>
  </mc:AlternateContent>
  <bookViews>
    <workbookView xWindow="-100" yWindow="-100" windowWidth="22700" windowHeight="14600"/>
  </bookViews>
  <sheets>
    <sheet name="Vergleich" sheetId="1" r:id="rId1"/>
  </sheets>
  <definedNames>
    <definedName name="_xlnm._FilterDatabase" localSheetId="0" hidden="1">Vergleich!#REF!</definedName>
    <definedName name="_xlnm.Print_Titles" localSheetId="0">Vergleich!$1:$5</definedName>
    <definedName name="PivotDataRange">OFFSET(Vergleich!#REF!, 0,0,COUNTA(Vergleich!#REF!),4)</definedName>
    <definedName name="_xlnm.Print_Area" localSheetId="0">Vergleich!$A$1:$R$38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I35" i="1"/>
  <c r="G35" i="1"/>
  <c r="F35" i="1"/>
  <c r="D35" i="1"/>
  <c r="C35" i="1"/>
  <c r="B35" i="1"/>
</calcChain>
</file>

<file path=xl/sharedStrings.xml><?xml version="1.0" encoding="utf-8"?>
<sst xmlns="http://schemas.openxmlformats.org/spreadsheetml/2006/main" count="59" uniqueCount="47">
  <si>
    <t>SWISSCOFEL - Produktgruppe Früchte / GP Fruits</t>
  </si>
  <si>
    <t>SCHWEIZER OBSTVERBAND / FRUIT-UNION SUISSE</t>
  </si>
  <si>
    <t>BIO SUISSE</t>
  </si>
  <si>
    <t>Total: Tafeläpfel /</t>
  </si>
  <si>
    <t>Pommes de table</t>
  </si>
  <si>
    <t>Pommes d'automne</t>
  </si>
  <si>
    <t>et de garde</t>
  </si>
  <si>
    <t>Herbst- und Lageräpfel /</t>
  </si>
  <si>
    <t>SGA</t>
  </si>
  <si>
    <t>BIO</t>
  </si>
  <si>
    <t>Angaben in Tonnen / en tonnes (Basis: Nettoeingangsgewicht / Poids net à l'entrée)</t>
  </si>
  <si>
    <r>
      <rPr>
        <b/>
        <sz val="11"/>
        <color theme="1"/>
        <rFont val="Calibri"/>
        <family val="2"/>
        <scheme val="minor"/>
      </rPr>
      <t>1) Premiumsorten:</t>
    </r>
    <r>
      <rPr>
        <sz val="11"/>
        <color theme="1"/>
        <rFont val="Calibri"/>
        <family val="2"/>
        <scheme val="minor"/>
      </rPr>
      <t xml:space="preserve"> Pink Lady, Rubens, Greenstar, Kiku, Cameo, Kanzi, Jazz, Tentation, Antarès, Ariane, Evelina, Crimson Snow, Goldkiss und weitere</t>
    </r>
  </si>
  <si>
    <t>Vergleichszahlen / Comparaison</t>
  </si>
  <si>
    <t>Lagerbestand /
Inventaire</t>
  </si>
  <si>
    <t>Ziellagerbestand /
Inventaire cible</t>
  </si>
  <si>
    <t>Total</t>
  </si>
  <si>
    <t>Meldestelle / service d'annonce:</t>
  </si>
  <si>
    <t>Gesamte Schweiz / Toute la Suisse</t>
  </si>
  <si>
    <t>Lagerbestand Tafeläpfel per 30. September 2024 / Inventaire de pommes de table au 30 septembre 2024</t>
  </si>
  <si>
    <t>30.09.2024</t>
  </si>
  <si>
    <t>30.11.2024</t>
  </si>
  <si>
    <t>30.09.2023</t>
  </si>
  <si>
    <t>30.09.2022</t>
  </si>
  <si>
    <t>30.09.2021</t>
  </si>
  <si>
    <t>30.09.2020</t>
  </si>
  <si>
    <t>30.09.2019</t>
  </si>
  <si>
    <t>Boskoop</t>
  </si>
  <si>
    <t>Braeburn</t>
  </si>
  <si>
    <t>Cox'Orange</t>
  </si>
  <si>
    <t>Milwa</t>
  </si>
  <si>
    <t>Elstar</t>
  </si>
  <si>
    <t>Gala</t>
  </si>
  <si>
    <t>Glockenapfel</t>
  </si>
  <si>
    <t>Golden Delicious</t>
  </si>
  <si>
    <t>Granny Smith</t>
  </si>
  <si>
    <t>Idared</t>
  </si>
  <si>
    <t>Jonagold</t>
  </si>
  <si>
    <t>Kanada Reinette</t>
  </si>
  <si>
    <t>Maigold</t>
  </si>
  <si>
    <t>La Flamboyante</t>
  </si>
  <si>
    <t>Pinova</t>
  </si>
  <si>
    <t>Rubinette</t>
  </si>
  <si>
    <t>Topaz</t>
  </si>
  <si>
    <t>Premiumapfelsorten 1)</t>
  </si>
  <si>
    <r>
      <rPr>
        <b/>
        <sz val="11"/>
        <color theme="1"/>
        <rFont val="Calibri"/>
        <family val="2"/>
        <scheme val="minor"/>
      </rPr>
      <t>2) andere inkl- R&amp;R Sorten/ autres et Variété R&amp;R:</t>
    </r>
    <r>
      <rPr>
        <sz val="11"/>
        <color theme="1"/>
        <rFont val="Calibri"/>
        <family val="2"/>
        <scheme val="minor"/>
      </rPr>
      <t xml:space="preserve"> inkl. Ariwa, Florina und Rewena</t>
    </r>
  </si>
  <si>
    <r>
      <rPr>
        <b/>
        <sz val="11"/>
        <color theme="1"/>
        <rFont val="Calibri"/>
        <family val="2"/>
        <scheme val="minor"/>
      </rPr>
      <t>2) andere Bio/ autres BIO:</t>
    </r>
    <r>
      <rPr>
        <sz val="11"/>
        <color theme="1"/>
        <rFont val="Calibri"/>
        <family val="2"/>
        <scheme val="minor"/>
      </rPr>
      <t xml:space="preserve"> Ariwa, Florina, Goldrush, Golden Orange, andere nicht Resistente, andere Resistente</t>
    </r>
  </si>
  <si>
    <t>andere Äpfelsorten inkl. R&amp;R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</si>
</sst>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0" xfId="0" applyFont="1" applyFill="1" applyBorder="1"/>
    <xf numFmtId="0" fontId="0" fillId="0" borderId="10" xfId="0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3" fontId="1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/>
    </xf>
    <xf numFmtId="164" fontId="0" fillId="0" borderId="20" xfId="0" applyNumberFormat="1" applyBorder="1" applyAlignment="1">
      <alignment horizontal="right" vertical="center"/>
    </xf>
    <xf numFmtId="164" fontId="0" fillId="0" borderId="21" xfId="0" applyNumberFormat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0" fontId="1" fillId="3" borderId="4" xfId="0" applyFont="1" applyFill="1" applyBorder="1"/>
    <xf numFmtId="164" fontId="0" fillId="3" borderId="16" xfId="0" applyNumberFormat="1" applyFill="1" applyBorder="1" applyAlignment="1">
      <alignment horizontal="right" vertical="center"/>
    </xf>
    <xf numFmtId="164" fontId="0" fillId="3" borderId="22" xfId="0" applyNumberFormat="1" applyFill="1" applyBorder="1" applyAlignment="1">
      <alignment horizontal="right" vertical="center"/>
    </xf>
    <xf numFmtId="164" fontId="0" fillId="3" borderId="8" xfId="0" applyNumberFormat="1" applyFill="1" applyBorder="1" applyAlignment="1">
      <alignment horizontal="right" vertical="center"/>
    </xf>
    <xf numFmtId="0" fontId="1" fillId="3" borderId="5" xfId="0" applyFont="1" applyFill="1" applyBorder="1"/>
    <xf numFmtId="3" fontId="1" fillId="3" borderId="7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3" fontId="0" fillId="3" borderId="7" xfId="0" applyNumberFormat="1" applyFill="1" applyBorder="1" applyAlignment="1">
      <alignment horizontal="right" vertical="center"/>
    </xf>
    <xf numFmtId="3" fontId="0" fillId="3" borderId="9" xfId="0" applyNumberForma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34998626667073579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yPivot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PageLayoutView="71" workbookViewId="0">
      <selection activeCell="D38" sqref="D38"/>
    </sheetView>
  </sheetViews>
  <sheetFormatPr baseColWidth="10" defaultRowHeight="14.5" x14ac:dyDescent="0.35"/>
  <cols>
    <col min="1" max="1" width="36" customWidth="1"/>
    <col min="2" max="4" width="10.7265625" customWidth="1"/>
    <col min="5" max="5" width="2.7265625" customWidth="1"/>
    <col min="6" max="7" width="10.7265625" customWidth="1"/>
    <col min="8" max="8" width="2.7265625" customWidth="1"/>
    <col min="9" max="18" width="10.7265625" customWidth="1"/>
  </cols>
  <sheetData>
    <row r="1" spans="1:18" x14ac:dyDescent="0.35">
      <c r="A1" s="1" t="s">
        <v>0</v>
      </c>
    </row>
    <row r="2" spans="1:18" x14ac:dyDescent="0.35">
      <c r="A2" s="1" t="s">
        <v>1</v>
      </c>
    </row>
    <row r="3" spans="1:18" x14ac:dyDescent="0.35">
      <c r="A3" s="1" t="s">
        <v>2</v>
      </c>
    </row>
    <row r="4" spans="1:18" x14ac:dyDescent="0.35">
      <c r="A4" s="41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x14ac:dyDescent="0.35">
      <c r="A5" s="42" t="s">
        <v>10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x14ac:dyDescent="0.3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x14ac:dyDescent="0.35">
      <c r="A7" s="39" t="s">
        <v>16</v>
      </c>
      <c r="B7" s="40" t="s">
        <v>17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15" thickBot="1" x14ac:dyDescent="0.4"/>
    <row r="9" spans="1:18" ht="15.75" customHeight="1" x14ac:dyDescent="0.35">
      <c r="A9" s="20" t="s">
        <v>7</v>
      </c>
      <c r="B9" s="45" t="s">
        <v>13</v>
      </c>
      <c r="C9" s="57"/>
      <c r="D9" s="46"/>
      <c r="F9" s="45" t="s">
        <v>14</v>
      </c>
      <c r="G9" s="46"/>
      <c r="I9" s="49" t="s">
        <v>12</v>
      </c>
      <c r="J9" s="50"/>
      <c r="K9" s="50"/>
      <c r="L9" s="50"/>
      <c r="M9" s="50"/>
      <c r="N9" s="50"/>
      <c r="O9" s="50"/>
      <c r="P9" s="50"/>
      <c r="Q9" s="50"/>
      <c r="R9" s="51"/>
    </row>
    <row r="10" spans="1:18" ht="15" thickBot="1" x14ac:dyDescent="0.4">
      <c r="A10" s="21" t="s">
        <v>5</v>
      </c>
      <c r="B10" s="47"/>
      <c r="C10" s="58"/>
      <c r="D10" s="48"/>
      <c r="F10" s="47"/>
      <c r="G10" s="48"/>
      <c r="I10" s="52"/>
      <c r="J10" s="53"/>
      <c r="K10" s="53"/>
      <c r="L10" s="53"/>
      <c r="M10" s="53"/>
      <c r="N10" s="53"/>
      <c r="O10" s="53"/>
      <c r="P10" s="53"/>
      <c r="Q10" s="53"/>
      <c r="R10" s="54"/>
    </row>
    <row r="11" spans="1:18" x14ac:dyDescent="0.35">
      <c r="A11" s="21" t="s">
        <v>6</v>
      </c>
      <c r="B11" s="55" t="s">
        <v>19</v>
      </c>
      <c r="C11" s="59"/>
      <c r="D11" s="56"/>
      <c r="F11" s="55" t="s">
        <v>20</v>
      </c>
      <c r="G11" s="56"/>
      <c r="I11" s="43" t="s">
        <v>21</v>
      </c>
      <c r="J11" s="44"/>
      <c r="K11" s="43" t="s">
        <v>22</v>
      </c>
      <c r="L11" s="44"/>
      <c r="M11" s="43" t="s">
        <v>23</v>
      </c>
      <c r="N11" s="44"/>
      <c r="O11" s="43" t="s">
        <v>24</v>
      </c>
      <c r="P11" s="44"/>
      <c r="Q11" s="43" t="s">
        <v>25</v>
      </c>
      <c r="R11" s="44"/>
    </row>
    <row r="12" spans="1:18" ht="15" thickBot="1" x14ac:dyDescent="0.4">
      <c r="A12" s="22"/>
      <c r="B12" s="23" t="s">
        <v>8</v>
      </c>
      <c r="C12" s="24" t="s">
        <v>9</v>
      </c>
      <c r="D12" s="25" t="s">
        <v>15</v>
      </c>
      <c r="F12" s="23" t="s">
        <v>8</v>
      </c>
      <c r="G12" s="25" t="s">
        <v>9</v>
      </c>
      <c r="I12" s="26" t="s">
        <v>8</v>
      </c>
      <c r="J12" s="27" t="s">
        <v>9</v>
      </c>
      <c r="K12" s="26" t="s">
        <v>8</v>
      </c>
      <c r="L12" s="27" t="s">
        <v>9</v>
      </c>
      <c r="M12" s="26" t="s">
        <v>8</v>
      </c>
      <c r="N12" s="27" t="s">
        <v>9</v>
      </c>
      <c r="O12" s="26" t="s">
        <v>8</v>
      </c>
      <c r="P12" s="27" t="s">
        <v>9</v>
      </c>
      <c r="Q12" s="26" t="s">
        <v>8</v>
      </c>
      <c r="R12" s="27" t="s">
        <v>9</v>
      </c>
    </row>
    <row r="13" spans="1:18" ht="0.75" customHeight="1" x14ac:dyDescent="0.35">
      <c r="A13" s="2"/>
      <c r="B13" s="6"/>
      <c r="C13" s="7"/>
      <c r="D13" s="7"/>
      <c r="F13" s="6"/>
      <c r="G13" s="7"/>
      <c r="I13" s="6"/>
      <c r="J13" s="7"/>
      <c r="K13" s="6"/>
      <c r="L13" s="7"/>
      <c r="M13" s="6"/>
      <c r="N13" s="7"/>
      <c r="O13" s="6"/>
      <c r="P13" s="7"/>
      <c r="Q13" s="6"/>
      <c r="R13" s="7"/>
    </row>
    <row r="14" spans="1:18" ht="18" customHeight="1" x14ac:dyDescent="0.35">
      <c r="A14" s="10" t="s">
        <v>26</v>
      </c>
      <c r="B14" s="11">
        <v>2662</v>
      </c>
      <c r="C14" s="17">
        <v>189</v>
      </c>
      <c r="D14" s="12">
        <v>2851</v>
      </c>
      <c r="F14" s="11">
        <v>1500</v>
      </c>
      <c r="G14" s="12">
        <v>100</v>
      </c>
      <c r="I14" s="13">
        <v>1417</v>
      </c>
      <c r="J14" s="14">
        <v>92</v>
      </c>
      <c r="K14" s="13">
        <v>2220</v>
      </c>
      <c r="L14" s="14">
        <v>152</v>
      </c>
      <c r="M14" s="13">
        <v>1088</v>
      </c>
      <c r="N14" s="14">
        <v>48</v>
      </c>
      <c r="O14" s="13">
        <v>1586</v>
      </c>
      <c r="P14" s="14">
        <v>111</v>
      </c>
      <c r="Q14" s="13">
        <v>1119</v>
      </c>
      <c r="R14" s="14">
        <v>46</v>
      </c>
    </row>
    <row r="15" spans="1:18" ht="18" customHeight="1" x14ac:dyDescent="0.35">
      <c r="A15" s="10" t="s">
        <v>27</v>
      </c>
      <c r="B15" s="11">
        <v>338</v>
      </c>
      <c r="C15" s="17">
        <v>0</v>
      </c>
      <c r="D15" s="12">
        <v>338</v>
      </c>
      <c r="F15" s="11">
        <v>8300</v>
      </c>
      <c r="G15" s="12">
        <v>700</v>
      </c>
      <c r="I15" s="13">
        <v>2</v>
      </c>
      <c r="J15" s="14">
        <v>0</v>
      </c>
      <c r="K15" s="13">
        <v>491</v>
      </c>
      <c r="L15" s="14">
        <v>27</v>
      </c>
      <c r="M15" s="13">
        <v>92</v>
      </c>
      <c r="N15" s="14">
        <v>0</v>
      </c>
      <c r="O15" s="13">
        <v>162</v>
      </c>
      <c r="P15" s="14">
        <v>2</v>
      </c>
      <c r="Q15" s="13">
        <v>2</v>
      </c>
      <c r="R15" s="14">
        <v>0</v>
      </c>
    </row>
    <row r="16" spans="1:18" ht="18" customHeight="1" x14ac:dyDescent="0.35">
      <c r="A16" s="10" t="s">
        <v>28</v>
      </c>
      <c r="B16" s="11">
        <v>568</v>
      </c>
      <c r="C16" s="17">
        <v>0</v>
      </c>
      <c r="D16" s="12">
        <v>568</v>
      </c>
      <c r="F16" s="11">
        <v>100</v>
      </c>
      <c r="G16" s="12">
        <v>10</v>
      </c>
      <c r="I16" s="13">
        <v>315</v>
      </c>
      <c r="J16" s="14">
        <v>0</v>
      </c>
      <c r="K16" s="13">
        <v>958</v>
      </c>
      <c r="L16" s="14">
        <v>6</v>
      </c>
      <c r="M16" s="13">
        <v>543</v>
      </c>
      <c r="N16" s="14">
        <v>1</v>
      </c>
      <c r="O16" s="13">
        <v>360</v>
      </c>
      <c r="P16" s="14">
        <v>0</v>
      </c>
      <c r="Q16" s="13">
        <v>723</v>
      </c>
      <c r="R16" s="14">
        <v>0</v>
      </c>
    </row>
    <row r="17" spans="1:18" ht="18" customHeight="1" x14ac:dyDescent="0.35">
      <c r="A17" s="10" t="s">
        <v>29</v>
      </c>
      <c r="B17" s="11">
        <v>258</v>
      </c>
      <c r="C17" s="17">
        <v>49</v>
      </c>
      <c r="D17" s="12">
        <v>307</v>
      </c>
      <c r="F17" s="11">
        <v>1500</v>
      </c>
      <c r="G17" s="12">
        <v>100</v>
      </c>
      <c r="I17" s="13">
        <v>240</v>
      </c>
      <c r="J17" s="14">
        <v>46</v>
      </c>
      <c r="K17" s="13">
        <v>1101</v>
      </c>
      <c r="L17" s="14">
        <v>107</v>
      </c>
      <c r="M17" s="13">
        <v>50</v>
      </c>
      <c r="N17" s="14">
        <v>3</v>
      </c>
      <c r="O17" s="13">
        <v>1047</v>
      </c>
      <c r="P17" s="14">
        <v>94</v>
      </c>
      <c r="Q17" s="13">
        <v>168</v>
      </c>
      <c r="R17" s="14">
        <v>31</v>
      </c>
    </row>
    <row r="18" spans="1:18" ht="18" customHeight="1" x14ac:dyDescent="0.35">
      <c r="A18" s="10" t="s">
        <v>30</v>
      </c>
      <c r="B18" s="11">
        <v>290</v>
      </c>
      <c r="C18" s="17">
        <v>59</v>
      </c>
      <c r="D18" s="12">
        <v>349</v>
      </c>
      <c r="F18" s="11">
        <v>0</v>
      </c>
      <c r="G18" s="12">
        <v>20</v>
      </c>
      <c r="I18" s="13">
        <v>85</v>
      </c>
      <c r="J18" s="14">
        <v>33</v>
      </c>
      <c r="K18" s="13">
        <v>355</v>
      </c>
      <c r="L18" s="14">
        <v>66</v>
      </c>
      <c r="M18" s="13">
        <v>74</v>
      </c>
      <c r="N18" s="14">
        <v>32</v>
      </c>
      <c r="O18" s="13">
        <v>231</v>
      </c>
      <c r="P18" s="14">
        <v>45</v>
      </c>
      <c r="Q18" s="13">
        <v>182</v>
      </c>
      <c r="R18" s="14">
        <v>54</v>
      </c>
    </row>
    <row r="19" spans="1:18" ht="18" customHeight="1" x14ac:dyDescent="0.35">
      <c r="A19" s="10" t="s">
        <v>31</v>
      </c>
      <c r="B19" s="11">
        <v>25174</v>
      </c>
      <c r="C19" s="17">
        <v>2708</v>
      </c>
      <c r="D19" s="12">
        <v>27882</v>
      </c>
      <c r="F19" s="11">
        <v>18200</v>
      </c>
      <c r="G19" s="12">
        <v>2750</v>
      </c>
      <c r="I19" s="13">
        <v>22744</v>
      </c>
      <c r="J19" s="14">
        <v>2128</v>
      </c>
      <c r="K19" s="13">
        <v>21302</v>
      </c>
      <c r="L19" s="14">
        <v>2724</v>
      </c>
      <c r="M19" s="13">
        <v>23511</v>
      </c>
      <c r="N19" s="14">
        <v>1857</v>
      </c>
      <c r="O19" s="13">
        <v>23425</v>
      </c>
      <c r="P19" s="14">
        <v>2221</v>
      </c>
      <c r="Q19" s="13">
        <v>23729</v>
      </c>
      <c r="R19" s="14">
        <v>1288</v>
      </c>
    </row>
    <row r="20" spans="1:18" ht="18" customHeight="1" x14ac:dyDescent="0.35">
      <c r="A20" s="10" t="s">
        <v>32</v>
      </c>
      <c r="B20" s="11">
        <v>38</v>
      </c>
      <c r="C20" s="17">
        <v>26</v>
      </c>
      <c r="D20" s="12">
        <v>64</v>
      </c>
      <c r="F20" s="11">
        <v>0</v>
      </c>
      <c r="G20" s="12">
        <v>50</v>
      </c>
      <c r="I20" s="13">
        <v>37</v>
      </c>
      <c r="J20" s="14">
        <v>7</v>
      </c>
      <c r="K20" s="13">
        <v>41</v>
      </c>
      <c r="L20" s="14">
        <v>16</v>
      </c>
      <c r="M20" s="13">
        <v>24</v>
      </c>
      <c r="N20" s="14">
        <v>14</v>
      </c>
      <c r="O20" s="13">
        <v>33</v>
      </c>
      <c r="P20" s="14">
        <v>20</v>
      </c>
      <c r="Q20" s="13">
        <v>19</v>
      </c>
      <c r="R20" s="14">
        <v>19</v>
      </c>
    </row>
    <row r="21" spans="1:18" ht="18" customHeight="1" x14ac:dyDescent="0.35">
      <c r="A21" s="10" t="s">
        <v>33</v>
      </c>
      <c r="B21" s="11">
        <v>8549</v>
      </c>
      <c r="C21" s="17">
        <v>131</v>
      </c>
      <c r="D21" s="12">
        <v>8680</v>
      </c>
      <c r="F21" s="11">
        <v>10000</v>
      </c>
      <c r="G21" s="12">
        <v>100</v>
      </c>
      <c r="I21" s="13">
        <v>7211</v>
      </c>
      <c r="J21" s="14">
        <v>127</v>
      </c>
      <c r="K21" s="13">
        <v>9667</v>
      </c>
      <c r="L21" s="14">
        <v>299</v>
      </c>
      <c r="M21" s="13">
        <v>4015</v>
      </c>
      <c r="N21" s="14">
        <v>52</v>
      </c>
      <c r="O21" s="13">
        <v>10391</v>
      </c>
      <c r="P21" s="14">
        <v>237</v>
      </c>
      <c r="Q21" s="13">
        <v>4915</v>
      </c>
      <c r="R21" s="14">
        <v>63</v>
      </c>
    </row>
    <row r="22" spans="1:18" ht="18" customHeight="1" x14ac:dyDescent="0.35">
      <c r="A22" s="10" t="s">
        <v>34</v>
      </c>
      <c r="B22" s="11">
        <v>70</v>
      </c>
      <c r="C22" s="17">
        <v>1</v>
      </c>
      <c r="D22" s="12">
        <v>71</v>
      </c>
      <c r="F22" s="11">
        <v>300</v>
      </c>
      <c r="G22" s="12">
        <v>0</v>
      </c>
      <c r="I22" s="13">
        <v>167</v>
      </c>
      <c r="J22" s="14">
        <v>0</v>
      </c>
      <c r="K22" s="13">
        <v>366</v>
      </c>
      <c r="L22" s="14">
        <v>0</v>
      </c>
      <c r="M22" s="13">
        <v>269</v>
      </c>
      <c r="N22" s="14">
        <v>0</v>
      </c>
      <c r="O22" s="13">
        <v>181</v>
      </c>
      <c r="P22" s="14">
        <v>1</v>
      </c>
      <c r="Q22" s="13">
        <v>18</v>
      </c>
      <c r="R22" s="14">
        <v>0</v>
      </c>
    </row>
    <row r="23" spans="1:18" ht="18" customHeight="1" x14ac:dyDescent="0.35">
      <c r="A23" s="10" t="s">
        <v>35</v>
      </c>
      <c r="B23" s="11">
        <v>16</v>
      </c>
      <c r="C23" s="17">
        <v>2</v>
      </c>
      <c r="D23" s="12">
        <v>18</v>
      </c>
      <c r="F23" s="11">
        <v>200</v>
      </c>
      <c r="G23" s="12">
        <v>100</v>
      </c>
      <c r="I23" s="13">
        <v>12</v>
      </c>
      <c r="J23" s="14">
        <v>5</v>
      </c>
      <c r="K23" s="13">
        <v>115</v>
      </c>
      <c r="L23" s="14">
        <v>4</v>
      </c>
      <c r="M23" s="13">
        <v>0</v>
      </c>
      <c r="N23" s="14">
        <v>6</v>
      </c>
      <c r="O23" s="13">
        <v>37</v>
      </c>
      <c r="P23" s="14">
        <v>2</v>
      </c>
      <c r="Q23" s="13">
        <v>0</v>
      </c>
      <c r="R23" s="14">
        <v>4</v>
      </c>
    </row>
    <row r="24" spans="1:18" ht="18" customHeight="1" x14ac:dyDescent="0.35">
      <c r="A24" s="10" t="s">
        <v>36</v>
      </c>
      <c r="B24" s="11">
        <v>1557</v>
      </c>
      <c r="C24" s="17">
        <v>176</v>
      </c>
      <c r="D24" s="12">
        <v>1733</v>
      </c>
      <c r="F24" s="11">
        <v>1400</v>
      </c>
      <c r="G24" s="12">
        <v>150</v>
      </c>
      <c r="I24" s="13">
        <v>771</v>
      </c>
      <c r="J24" s="14">
        <v>90</v>
      </c>
      <c r="K24" s="13">
        <v>1922</v>
      </c>
      <c r="L24" s="14">
        <v>261</v>
      </c>
      <c r="M24" s="13">
        <v>250</v>
      </c>
      <c r="N24" s="14">
        <v>20</v>
      </c>
      <c r="O24" s="13">
        <v>690</v>
      </c>
      <c r="P24" s="14">
        <v>150</v>
      </c>
      <c r="Q24" s="13">
        <v>932</v>
      </c>
      <c r="R24" s="14">
        <v>86</v>
      </c>
    </row>
    <row r="25" spans="1:18" ht="18" customHeight="1" x14ac:dyDescent="0.35">
      <c r="A25" s="10" t="s">
        <v>37</v>
      </c>
      <c r="B25" s="11">
        <v>292</v>
      </c>
      <c r="C25" s="17">
        <v>9</v>
      </c>
      <c r="D25" s="12">
        <v>301</v>
      </c>
      <c r="F25" s="11">
        <v>0</v>
      </c>
      <c r="G25" s="12">
        <v>100</v>
      </c>
      <c r="I25" s="13">
        <v>17</v>
      </c>
      <c r="J25" s="14">
        <v>40</v>
      </c>
      <c r="K25" s="13">
        <v>57</v>
      </c>
      <c r="L25" s="14">
        <v>58</v>
      </c>
      <c r="M25" s="13">
        <v>36</v>
      </c>
      <c r="N25" s="14">
        <v>92</v>
      </c>
      <c r="O25" s="13">
        <v>148</v>
      </c>
      <c r="P25" s="14">
        <v>188</v>
      </c>
      <c r="Q25" s="13">
        <v>1</v>
      </c>
      <c r="R25" s="14">
        <v>92</v>
      </c>
    </row>
    <row r="26" spans="1:18" ht="18" customHeight="1" x14ac:dyDescent="0.35">
      <c r="A26" s="10" t="s">
        <v>38</v>
      </c>
      <c r="B26" s="11">
        <v>0</v>
      </c>
      <c r="C26" s="17">
        <v>0</v>
      </c>
      <c r="D26" s="12">
        <v>0</v>
      </c>
      <c r="F26" s="11">
        <v>0</v>
      </c>
      <c r="G26" s="12">
        <v>50</v>
      </c>
      <c r="I26" s="13">
        <v>0</v>
      </c>
      <c r="J26" s="14">
        <v>0</v>
      </c>
      <c r="K26" s="13">
        <v>0</v>
      </c>
      <c r="L26" s="14">
        <v>21</v>
      </c>
      <c r="M26" s="13">
        <v>0</v>
      </c>
      <c r="N26" s="14">
        <v>0</v>
      </c>
      <c r="O26" s="13">
        <v>0</v>
      </c>
      <c r="P26" s="14">
        <v>1</v>
      </c>
      <c r="Q26" s="13">
        <v>0</v>
      </c>
      <c r="R26" s="14">
        <v>0</v>
      </c>
    </row>
    <row r="27" spans="1:18" ht="18" customHeight="1" x14ac:dyDescent="0.35">
      <c r="A27" s="10" t="s">
        <v>39</v>
      </c>
      <c r="B27" s="11">
        <v>69</v>
      </c>
      <c r="C27" s="17">
        <v>25</v>
      </c>
      <c r="D27" s="12">
        <v>94</v>
      </c>
      <c r="F27" s="11">
        <v>200</v>
      </c>
      <c r="G27" s="12">
        <v>30</v>
      </c>
      <c r="I27" s="13">
        <v>27</v>
      </c>
      <c r="J27" s="14">
        <v>1</v>
      </c>
      <c r="K27" s="13">
        <v>101</v>
      </c>
      <c r="L27" s="14">
        <v>54</v>
      </c>
      <c r="M27" s="13">
        <v>23</v>
      </c>
      <c r="N27" s="14">
        <v>7</v>
      </c>
      <c r="O27" s="13">
        <v>77</v>
      </c>
      <c r="P27" s="14">
        <v>0</v>
      </c>
      <c r="Q27" s="13">
        <v>91</v>
      </c>
      <c r="R27" s="14">
        <v>17</v>
      </c>
    </row>
    <row r="28" spans="1:18" ht="18" customHeight="1" x14ac:dyDescent="0.35">
      <c r="A28" s="10" t="s">
        <v>40</v>
      </c>
      <c r="B28" s="11">
        <v>93</v>
      </c>
      <c r="C28" s="17">
        <v>208</v>
      </c>
      <c r="D28" s="12">
        <v>301</v>
      </c>
      <c r="F28" s="11">
        <v>200</v>
      </c>
      <c r="G28" s="12">
        <v>250</v>
      </c>
      <c r="I28" s="13">
        <v>71</v>
      </c>
      <c r="J28" s="14">
        <v>129</v>
      </c>
      <c r="K28" s="13">
        <v>77</v>
      </c>
      <c r="L28" s="14">
        <v>203</v>
      </c>
      <c r="M28" s="13">
        <v>57</v>
      </c>
      <c r="N28" s="14">
        <v>54</v>
      </c>
      <c r="O28" s="13">
        <v>166</v>
      </c>
      <c r="P28" s="14">
        <v>127</v>
      </c>
      <c r="Q28" s="13">
        <v>42</v>
      </c>
      <c r="R28" s="14">
        <v>32</v>
      </c>
    </row>
    <row r="29" spans="1:18" ht="18" customHeight="1" x14ac:dyDescent="0.35">
      <c r="A29" s="10" t="s">
        <v>41</v>
      </c>
      <c r="B29" s="11">
        <v>19</v>
      </c>
      <c r="C29" s="17">
        <v>15</v>
      </c>
      <c r="D29" s="12">
        <v>34</v>
      </c>
      <c r="F29" s="11">
        <v>0</v>
      </c>
      <c r="G29" s="12">
        <v>0</v>
      </c>
      <c r="I29" s="13">
        <v>4</v>
      </c>
      <c r="J29" s="14">
        <v>14</v>
      </c>
      <c r="K29" s="13">
        <v>19</v>
      </c>
      <c r="L29" s="14">
        <v>17</v>
      </c>
      <c r="M29" s="13">
        <v>6</v>
      </c>
      <c r="N29" s="14">
        <v>11</v>
      </c>
      <c r="O29" s="13">
        <v>71</v>
      </c>
      <c r="P29" s="14">
        <v>20</v>
      </c>
      <c r="Q29" s="13">
        <v>9</v>
      </c>
      <c r="R29" s="14">
        <v>13</v>
      </c>
    </row>
    <row r="30" spans="1:18" ht="18" customHeight="1" x14ac:dyDescent="0.35">
      <c r="A30" s="10" t="s">
        <v>42</v>
      </c>
      <c r="B30" s="11">
        <v>74</v>
      </c>
      <c r="C30" s="17">
        <v>488</v>
      </c>
      <c r="D30" s="12">
        <v>562</v>
      </c>
      <c r="F30" s="11">
        <v>100</v>
      </c>
      <c r="G30" s="12">
        <v>800</v>
      </c>
      <c r="I30" s="13">
        <v>22</v>
      </c>
      <c r="J30" s="14">
        <v>320</v>
      </c>
      <c r="K30" s="13">
        <v>109</v>
      </c>
      <c r="L30" s="14">
        <v>571</v>
      </c>
      <c r="M30" s="13">
        <v>37</v>
      </c>
      <c r="N30" s="14">
        <v>122</v>
      </c>
      <c r="O30" s="13">
        <v>111</v>
      </c>
      <c r="P30" s="14">
        <v>247</v>
      </c>
      <c r="Q30" s="13">
        <v>88</v>
      </c>
      <c r="R30" s="14">
        <v>266</v>
      </c>
    </row>
    <row r="31" spans="1:18" ht="18" customHeight="1" x14ac:dyDescent="0.35">
      <c r="A31" s="10" t="s">
        <v>43</v>
      </c>
      <c r="B31" s="11">
        <v>3359</v>
      </c>
      <c r="C31" s="17">
        <v>153</v>
      </c>
      <c r="D31" s="12">
        <v>3512</v>
      </c>
      <c r="F31" s="11">
        <v>13200</v>
      </c>
      <c r="G31" s="12">
        <v>100</v>
      </c>
      <c r="I31" s="13">
        <v>2164</v>
      </c>
      <c r="J31" s="14">
        <v>84</v>
      </c>
      <c r="K31" s="13">
        <v>4343</v>
      </c>
      <c r="L31" s="14">
        <v>75</v>
      </c>
      <c r="M31" s="13">
        <v>1504</v>
      </c>
      <c r="N31" s="14">
        <v>35</v>
      </c>
      <c r="O31" s="13">
        <v>3728</v>
      </c>
      <c r="P31" s="14">
        <v>78</v>
      </c>
      <c r="Q31" s="13">
        <v>1877</v>
      </c>
      <c r="R31" s="14">
        <v>47</v>
      </c>
    </row>
    <row r="32" spans="1:18" ht="18" customHeight="1" x14ac:dyDescent="0.35">
      <c r="A32" s="10" t="s">
        <v>46</v>
      </c>
      <c r="B32" s="11">
        <v>820</v>
      </c>
      <c r="C32" s="17">
        <v>359</v>
      </c>
      <c r="D32" s="12">
        <v>1179</v>
      </c>
      <c r="F32" s="11">
        <v>1800</v>
      </c>
      <c r="G32" s="12">
        <v>1590</v>
      </c>
      <c r="I32" s="13">
        <v>584</v>
      </c>
      <c r="J32" s="14">
        <v>268</v>
      </c>
      <c r="K32" s="13">
        <v>775</v>
      </c>
      <c r="L32" s="14">
        <v>322</v>
      </c>
      <c r="M32" s="13">
        <v>401</v>
      </c>
      <c r="N32" s="14">
        <v>135</v>
      </c>
      <c r="O32" s="13">
        <v>560</v>
      </c>
      <c r="P32" s="14">
        <v>336</v>
      </c>
      <c r="Q32" s="13">
        <v>449</v>
      </c>
      <c r="R32" s="14">
        <v>342</v>
      </c>
    </row>
    <row r="33" spans="1:18" ht="0.75" customHeight="1" thickBot="1" x14ac:dyDescent="0.4">
      <c r="A33" s="3"/>
      <c r="B33" s="15"/>
      <c r="C33" s="18"/>
      <c r="D33" s="19"/>
      <c r="F33" s="15"/>
      <c r="G33" s="16"/>
      <c r="I33" s="4"/>
      <c r="J33" s="5"/>
      <c r="K33" s="4"/>
      <c r="L33" s="8"/>
      <c r="M33" s="9"/>
      <c r="N33" s="8"/>
      <c r="O33" s="9"/>
      <c r="P33" s="8"/>
      <c r="Q33" s="9"/>
      <c r="R33" s="8"/>
    </row>
    <row r="34" spans="1:18" ht="18" customHeight="1" x14ac:dyDescent="0.35">
      <c r="A34" s="28" t="s">
        <v>3</v>
      </c>
      <c r="B34" s="29"/>
      <c r="C34" s="30"/>
      <c r="D34" s="31"/>
      <c r="F34" s="29"/>
      <c r="G34" s="31"/>
      <c r="I34" s="29"/>
      <c r="J34" s="31"/>
      <c r="K34" s="29"/>
      <c r="L34" s="31"/>
      <c r="M34" s="29"/>
      <c r="N34" s="31"/>
      <c r="O34" s="29"/>
      <c r="P34" s="31"/>
      <c r="Q34" s="29"/>
      <c r="R34" s="31"/>
    </row>
    <row r="35" spans="1:18" ht="18" customHeight="1" thickBot="1" x14ac:dyDescent="0.4">
      <c r="A35" s="32" t="s">
        <v>4</v>
      </c>
      <c r="B35" s="33">
        <f>SUM(B14:B32)</f>
        <v>44246</v>
      </c>
      <c r="C35" s="34">
        <f>SUM(C14:C32)</f>
        <v>4598</v>
      </c>
      <c r="D35" s="35">
        <f>SUM(D14:D32)</f>
        <v>48844</v>
      </c>
      <c r="F35" s="33">
        <f>SUM(F14:F32)</f>
        <v>57000</v>
      </c>
      <c r="G35" s="35">
        <f>SUM(G14:G32)</f>
        <v>7000</v>
      </c>
      <c r="I35" s="36">
        <f t="shared" ref="I35:R35" si="0">SUM(I14:I32)</f>
        <v>35890</v>
      </c>
      <c r="J35" s="37">
        <f t="shared" si="0"/>
        <v>3384</v>
      </c>
      <c r="K35" s="36">
        <f t="shared" si="0"/>
        <v>44019</v>
      </c>
      <c r="L35" s="37">
        <f t="shared" si="0"/>
        <v>4983</v>
      </c>
      <c r="M35" s="36">
        <f t="shared" si="0"/>
        <v>31980</v>
      </c>
      <c r="N35" s="37">
        <f t="shared" si="0"/>
        <v>2489</v>
      </c>
      <c r="O35" s="36">
        <f t="shared" si="0"/>
        <v>43004</v>
      </c>
      <c r="P35" s="37">
        <f t="shared" si="0"/>
        <v>3880</v>
      </c>
      <c r="Q35" s="36">
        <f t="shared" si="0"/>
        <v>34364</v>
      </c>
      <c r="R35" s="37">
        <f t="shared" si="0"/>
        <v>2400</v>
      </c>
    </row>
    <row r="37" spans="1:18" x14ac:dyDescent="0.35">
      <c r="A37" t="s">
        <v>11</v>
      </c>
    </row>
    <row r="38" spans="1:18" x14ac:dyDescent="0.35">
      <c r="A38" t="s">
        <v>44</v>
      </c>
    </row>
    <row r="39" spans="1:18" x14ac:dyDescent="0.35">
      <c r="A39" t="s">
        <v>45</v>
      </c>
    </row>
  </sheetData>
  <mergeCells count="12">
    <mergeCell ref="A4:R4"/>
    <mergeCell ref="A5:R5"/>
    <mergeCell ref="I11:J11"/>
    <mergeCell ref="K11:L11"/>
    <mergeCell ref="M11:N11"/>
    <mergeCell ref="Q11:R11"/>
    <mergeCell ref="O11:P11"/>
    <mergeCell ref="F9:G10"/>
    <mergeCell ref="I9:R10"/>
    <mergeCell ref="F11:G11"/>
    <mergeCell ref="B9:D10"/>
    <mergeCell ref="B11:D11"/>
  </mergeCells>
  <pageMargins left="0.70866141732283472" right="0.70866141732283472" top="0.74803149606299213" bottom="0.78740157480314965" header="0.31496062992125984" footer="0.31496062992125984"/>
  <pageSetup paperSize="9" scale="64" fitToHeight="0" orientation="landscape" r:id="rId1"/>
  <headerFooter>
    <oddFooter xml:space="preserve">&amp;R&amp;"Arial,Standard"&amp;10Seite &amp;P von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14617ED604474FA936A214EC95E44B" ma:contentTypeVersion="19" ma:contentTypeDescription="Ein neues Dokument erstellen." ma:contentTypeScope="" ma:versionID="6b56d7d8e784432c03bb145c91cf4f48">
  <xsd:schema xmlns:xsd="http://www.w3.org/2001/XMLSchema" xmlns:xs="http://www.w3.org/2001/XMLSchema" xmlns:p="http://schemas.microsoft.com/office/2006/metadata/properties" xmlns:ns2="f2394b5d-ed07-44b7-b783-6bdf65c074a6" xmlns:ns3="141c0995-7440-4772-9f85-6010cb7711d5" targetNamespace="http://schemas.microsoft.com/office/2006/metadata/properties" ma:root="true" ma:fieldsID="3e7b72e3cb33f585f830664621a00cd4" ns2:_="" ns3:_="">
    <xsd:import namespace="f2394b5d-ed07-44b7-b783-6bdf65c074a6"/>
    <xsd:import namespace="141c0995-7440-4772-9f85-6010cb771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94b5d-ed07-44b7-b783-6bdf65c074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Unterschrift" ma:internalName="Status_x0020_Unterschrift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15af8021-d937-4020-b3df-1f2416f2aa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c0995-7440-4772-9f85-6010cb7711d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f93596-d3dd-45ae-b7a0-c1843d22bd99}" ma:internalName="TaxCatchAll" ma:showField="CatchAllData" ma:web="141c0995-7440-4772-9f85-6010cb7711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66ECE6-90F4-423B-8A31-7E4C9ED10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4F941B-B3C0-40E6-B1A9-87563EDC1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394b5d-ed07-44b7-b783-6bdf65c074a6"/>
    <ds:schemaRef ds:uri="141c0995-7440-4772-9f85-6010cb771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Vergleich</vt:lpstr>
      <vt:lpstr>Vergleich!Impression_des_titres</vt:lpstr>
      <vt:lpstr>Vergleich!Zone_d_impression</vt:lpstr>
    </vt:vector>
  </TitlesOfParts>
  <Company>CBT Software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Maeder</dc:creator>
  <cp:lastModifiedBy>Grize Karine</cp:lastModifiedBy>
  <cp:lastPrinted>2024-10-04T06:30:43Z</cp:lastPrinted>
  <dcterms:created xsi:type="dcterms:W3CDTF">2014-04-23T09:58:23Z</dcterms:created>
  <dcterms:modified xsi:type="dcterms:W3CDTF">2024-10-04T08:17:48Z</dcterms:modified>
</cp:coreProperties>
</file>